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User2\Desktop\"/>
    </mc:Choice>
  </mc:AlternateContent>
  <xr:revisionPtr revIDLastSave="0" documentId="13_ncr:1_{036FA1DC-1D2B-4978-B9DE-6ADE3C0E81A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1" l="1"/>
  <c r="G25" i="11"/>
  <c r="E26" i="11"/>
  <c r="D26" i="11"/>
  <c r="C26" i="11"/>
  <c r="G24" i="11" l="1"/>
  <c r="G23" i="11"/>
  <c r="G22" i="11" l="1"/>
  <c r="G21" i="11"/>
  <c r="G20" i="11"/>
  <c r="G19" i="11"/>
  <c r="G18" i="11"/>
  <c r="G17" i="11"/>
  <c r="G16" i="11"/>
  <c r="G6" i="11"/>
  <c r="G7" i="11"/>
  <c r="G26" i="11" s="1"/>
  <c r="G8" i="11"/>
  <c r="G9" i="11"/>
  <c r="G10" i="11"/>
  <c r="G11" i="11"/>
  <c r="G12" i="11"/>
  <c r="G13" i="11"/>
  <c r="G14" i="11"/>
  <c r="G15" i="11"/>
  <c r="G5" i="11"/>
  <c r="G4" i="11"/>
  <c r="G3" i="11"/>
</calcChain>
</file>

<file path=xl/sharedStrings.xml><?xml version="1.0" encoding="utf-8"?>
<sst xmlns="http://schemas.openxmlformats.org/spreadsheetml/2006/main" count="60" uniqueCount="60">
  <si>
    <t>ردیف</t>
  </si>
  <si>
    <t>جمع کل</t>
  </si>
  <si>
    <t>ملت</t>
  </si>
  <si>
    <t>اوراق گام برای بنگاههای اقتصادی</t>
  </si>
  <si>
    <t>اوراق گام برای شرکت های دانش بنیان</t>
  </si>
  <si>
    <t>کارت رفاهی متصل به اوراق گام</t>
  </si>
  <si>
    <t>برات الکترونیکی و سایر ابزارهای تامین مالی زنجیره تامین</t>
  </si>
  <si>
    <t>مشخصات نامه</t>
  </si>
  <si>
    <t>02/318816</t>
  </si>
  <si>
    <t>1402/12/27</t>
  </si>
  <si>
    <t>شماره</t>
  </si>
  <si>
    <t>تاریخ</t>
  </si>
  <si>
    <t>ابزارهای تامین مالی زنجیره تامین (مبلغ به هزار میلیارد ریال)</t>
  </si>
  <si>
    <t>پاسارگاد</t>
  </si>
  <si>
    <t>02/319452</t>
  </si>
  <si>
    <t>توسعه تعاون</t>
  </si>
  <si>
    <t>02/319476</t>
  </si>
  <si>
    <t>صادرات</t>
  </si>
  <si>
    <t>02/319302</t>
  </si>
  <si>
    <t>توسعه صادرات</t>
  </si>
  <si>
    <t>02/319489</t>
  </si>
  <si>
    <t>سپه</t>
  </si>
  <si>
    <t>02/319471</t>
  </si>
  <si>
    <t>سینا</t>
  </si>
  <si>
    <t>02/319467</t>
  </si>
  <si>
    <t>خاورمیانه</t>
  </si>
  <si>
    <t>02/319465</t>
  </si>
  <si>
    <t>پارسیان</t>
  </si>
  <si>
    <t>02/319459</t>
  </si>
  <si>
    <t>اقتصاد نوین</t>
  </si>
  <si>
    <t>02/319463</t>
  </si>
  <si>
    <t>رفاه کارگران</t>
  </si>
  <si>
    <t>02/319480</t>
  </si>
  <si>
    <t>شهر</t>
  </si>
  <si>
    <t>02/319484</t>
  </si>
  <si>
    <t>کشاورزی</t>
  </si>
  <si>
    <t>02/319491</t>
  </si>
  <si>
    <t>کارآفرین</t>
  </si>
  <si>
    <t>02/319461</t>
  </si>
  <si>
    <t>02/319474</t>
  </si>
  <si>
    <t>سامان</t>
  </si>
  <si>
    <t>مسکن</t>
  </si>
  <si>
    <t>02/319488</t>
  </si>
  <si>
    <t>پست بانک</t>
  </si>
  <si>
    <t>02/319454</t>
  </si>
  <si>
    <t>02/319450</t>
  </si>
  <si>
    <t>ایران-ونزوئلا</t>
  </si>
  <si>
    <t>دی</t>
  </si>
  <si>
    <t>02/319469</t>
  </si>
  <si>
    <t>گردشگری</t>
  </si>
  <si>
    <t>02/319478</t>
  </si>
  <si>
    <t>جمع</t>
  </si>
  <si>
    <t>بانک</t>
  </si>
  <si>
    <t>تجارت</t>
  </si>
  <si>
    <t>02/319300</t>
  </si>
  <si>
    <t>ملی</t>
  </si>
  <si>
    <t>02/319303</t>
  </si>
  <si>
    <t>ملل</t>
  </si>
  <si>
    <t>03/13169</t>
  </si>
  <si>
    <t>1403/01/26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</si>
</sst>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B Nazanin"/>
      <charset val="178"/>
    </font>
    <font>
      <b/>
      <sz val="14"/>
      <color theme="1"/>
      <name val="B Nazanin"/>
      <charset val="178"/>
    </font>
    <font>
      <b/>
      <sz val="16"/>
      <color theme="1"/>
      <name val="B Nazanin"/>
      <charset val="178"/>
    </font>
    <font>
      <sz val="12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7E209-05D2-4727-A934-1AC5707912CB}">
  <dimension ref="A1:I26"/>
  <sheetViews>
    <sheetView rightToLeft="1" tabSelected="1" zoomScale="84" zoomScaleNormal="84" workbookViewId="0">
      <selection activeCell="C16" sqref="C16"/>
    </sheetView>
  </sheetViews>
  <sheetFormatPr defaultRowHeight="15" x14ac:dyDescent="0.25"/>
  <cols>
    <col min="1" max="1" width="6.75" customWidth="1"/>
    <col min="2" max="2" width="13.125" customWidth="1"/>
    <col min="3" max="3" width="22" customWidth="1"/>
    <col min="4" max="4" width="24.125" customWidth="1"/>
    <col min="5" max="5" width="19.375" customWidth="1"/>
    <col min="6" max="6" width="28.125" customWidth="1"/>
    <col min="7" max="7" width="12.25" customWidth="1"/>
    <col min="8" max="8" width="13.625" customWidth="1"/>
    <col min="9" max="9" width="14.875" customWidth="1"/>
  </cols>
  <sheetData>
    <row r="1" spans="1:9" ht="25.5" x14ac:dyDescent="0.25">
      <c r="A1" s="13" t="s">
        <v>12</v>
      </c>
      <c r="B1" s="11"/>
      <c r="C1" s="11"/>
      <c r="D1" s="11"/>
      <c r="E1" s="11"/>
      <c r="F1" s="11"/>
      <c r="G1" s="11"/>
      <c r="H1" s="11" t="s">
        <v>7</v>
      </c>
      <c r="I1" s="12"/>
    </row>
    <row r="2" spans="1:9" ht="72" x14ac:dyDescent="0.25">
      <c r="A2" s="4" t="s">
        <v>0</v>
      </c>
      <c r="B2" s="5" t="s">
        <v>52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51</v>
      </c>
      <c r="H2" s="5" t="s">
        <v>10</v>
      </c>
      <c r="I2" s="7" t="s">
        <v>11</v>
      </c>
    </row>
    <row r="3" spans="1:9" ht="22.5" x14ac:dyDescent="0.25">
      <c r="A3" s="2">
        <v>1</v>
      </c>
      <c r="B3" s="1" t="s">
        <v>2</v>
      </c>
      <c r="C3" s="1">
        <v>250</v>
      </c>
      <c r="D3" s="1">
        <v>25</v>
      </c>
      <c r="E3" s="1">
        <v>60</v>
      </c>
      <c r="F3" s="1">
        <v>70</v>
      </c>
      <c r="G3" s="1">
        <f>SUM(C3:F3)</f>
        <v>405</v>
      </c>
      <c r="H3" s="1" t="s">
        <v>8</v>
      </c>
      <c r="I3" s="18" t="s">
        <v>9</v>
      </c>
    </row>
    <row r="4" spans="1:9" ht="22.5" x14ac:dyDescent="0.25">
      <c r="A4" s="2">
        <v>2</v>
      </c>
      <c r="B4" s="1" t="s">
        <v>13</v>
      </c>
      <c r="C4" s="1">
        <v>100</v>
      </c>
      <c r="D4" s="1">
        <v>10</v>
      </c>
      <c r="E4" s="1">
        <v>20</v>
      </c>
      <c r="F4" s="1">
        <v>40</v>
      </c>
      <c r="G4" s="1">
        <f>SUM(C4:F4)</f>
        <v>170</v>
      </c>
      <c r="H4" s="1" t="s">
        <v>14</v>
      </c>
      <c r="I4" s="19"/>
    </row>
    <row r="5" spans="1:9" ht="22.5" x14ac:dyDescent="0.25">
      <c r="A5" s="2">
        <v>3</v>
      </c>
      <c r="B5" s="1" t="s">
        <v>15</v>
      </c>
      <c r="C5" s="1">
        <v>30</v>
      </c>
      <c r="D5" s="1">
        <v>3</v>
      </c>
      <c r="E5" s="1">
        <v>0</v>
      </c>
      <c r="F5" s="1">
        <v>10</v>
      </c>
      <c r="G5" s="1">
        <f>SUM(C5:F5)</f>
        <v>43</v>
      </c>
      <c r="H5" s="1" t="s">
        <v>16</v>
      </c>
      <c r="I5" s="19"/>
    </row>
    <row r="6" spans="1:9" ht="22.5" x14ac:dyDescent="0.25">
      <c r="A6" s="2">
        <v>4</v>
      </c>
      <c r="B6" s="1" t="s">
        <v>17</v>
      </c>
      <c r="C6" s="1">
        <v>200</v>
      </c>
      <c r="D6" s="1">
        <v>20</v>
      </c>
      <c r="E6" s="1">
        <v>40</v>
      </c>
      <c r="F6" s="1">
        <v>100</v>
      </c>
      <c r="G6" s="1">
        <f t="shared" ref="G6:G25" si="0">SUM(C6:F6)</f>
        <v>360</v>
      </c>
      <c r="H6" s="1" t="s">
        <v>18</v>
      </c>
      <c r="I6" s="19"/>
    </row>
    <row r="7" spans="1:9" ht="22.5" x14ac:dyDescent="0.25">
      <c r="A7" s="2">
        <v>5</v>
      </c>
      <c r="B7" s="1" t="s">
        <v>19</v>
      </c>
      <c r="C7" s="1">
        <v>50</v>
      </c>
      <c r="D7" s="1">
        <v>5</v>
      </c>
      <c r="E7" s="1">
        <v>0</v>
      </c>
      <c r="F7" s="1">
        <v>20</v>
      </c>
      <c r="G7" s="1">
        <f t="shared" si="0"/>
        <v>75</v>
      </c>
      <c r="H7" s="1" t="s">
        <v>20</v>
      </c>
      <c r="I7" s="19"/>
    </row>
    <row r="8" spans="1:9" ht="22.5" x14ac:dyDescent="0.25">
      <c r="A8" s="2">
        <v>6</v>
      </c>
      <c r="B8" s="1" t="s">
        <v>21</v>
      </c>
      <c r="C8" s="1">
        <v>100</v>
      </c>
      <c r="D8" s="1">
        <v>10</v>
      </c>
      <c r="E8" s="1">
        <v>80</v>
      </c>
      <c r="F8" s="1">
        <v>40</v>
      </c>
      <c r="G8" s="1">
        <f t="shared" si="0"/>
        <v>230</v>
      </c>
      <c r="H8" s="1" t="s">
        <v>22</v>
      </c>
      <c r="I8" s="19"/>
    </row>
    <row r="9" spans="1:9" ht="22.5" x14ac:dyDescent="0.25">
      <c r="A9" s="2">
        <v>7</v>
      </c>
      <c r="B9" s="1" t="s">
        <v>23</v>
      </c>
      <c r="C9" s="1">
        <v>40</v>
      </c>
      <c r="D9" s="1">
        <v>4</v>
      </c>
      <c r="E9" s="1">
        <v>0</v>
      </c>
      <c r="F9" s="1">
        <v>10</v>
      </c>
      <c r="G9" s="1">
        <f t="shared" si="0"/>
        <v>54</v>
      </c>
      <c r="H9" s="1" t="s">
        <v>24</v>
      </c>
      <c r="I9" s="19"/>
    </row>
    <row r="10" spans="1:9" ht="22.5" x14ac:dyDescent="0.25">
      <c r="A10" s="2">
        <v>8</v>
      </c>
      <c r="B10" s="1" t="s">
        <v>25</v>
      </c>
      <c r="C10" s="1">
        <v>50</v>
      </c>
      <c r="D10" s="1">
        <v>5</v>
      </c>
      <c r="E10" s="1">
        <v>0</v>
      </c>
      <c r="F10" s="1">
        <v>20</v>
      </c>
      <c r="G10" s="1">
        <f t="shared" si="0"/>
        <v>75</v>
      </c>
      <c r="H10" s="1" t="s">
        <v>26</v>
      </c>
      <c r="I10" s="19"/>
    </row>
    <row r="11" spans="1:9" ht="22.5" x14ac:dyDescent="0.25">
      <c r="A11" s="2">
        <v>9</v>
      </c>
      <c r="B11" s="1" t="s">
        <v>27</v>
      </c>
      <c r="C11" s="1">
        <v>80</v>
      </c>
      <c r="D11" s="1">
        <v>8</v>
      </c>
      <c r="E11" s="1">
        <v>11</v>
      </c>
      <c r="F11" s="1">
        <v>20</v>
      </c>
      <c r="G11" s="1">
        <f t="shared" si="0"/>
        <v>119</v>
      </c>
      <c r="H11" s="1" t="s">
        <v>28</v>
      </c>
      <c r="I11" s="19"/>
    </row>
    <row r="12" spans="1:9" ht="22.5" x14ac:dyDescent="0.25">
      <c r="A12" s="2">
        <v>10</v>
      </c>
      <c r="B12" s="1" t="s">
        <v>29</v>
      </c>
      <c r="C12" s="1">
        <v>150</v>
      </c>
      <c r="D12" s="1">
        <v>15</v>
      </c>
      <c r="E12" s="1">
        <v>30</v>
      </c>
      <c r="F12" s="1">
        <v>50</v>
      </c>
      <c r="G12" s="1">
        <f t="shared" si="0"/>
        <v>245</v>
      </c>
      <c r="H12" s="1" t="s">
        <v>30</v>
      </c>
      <c r="I12" s="19"/>
    </row>
    <row r="13" spans="1:9" ht="22.5" x14ac:dyDescent="0.25">
      <c r="A13" s="2">
        <v>11</v>
      </c>
      <c r="B13" s="1" t="s">
        <v>31</v>
      </c>
      <c r="C13" s="1">
        <v>170</v>
      </c>
      <c r="D13" s="1">
        <v>17</v>
      </c>
      <c r="E13" s="1">
        <v>80</v>
      </c>
      <c r="F13" s="1">
        <v>60</v>
      </c>
      <c r="G13" s="1">
        <f t="shared" si="0"/>
        <v>327</v>
      </c>
      <c r="H13" s="1" t="s">
        <v>32</v>
      </c>
      <c r="I13" s="19"/>
    </row>
    <row r="14" spans="1:9" ht="22.5" x14ac:dyDescent="0.25">
      <c r="A14" s="2">
        <v>12</v>
      </c>
      <c r="B14" s="1" t="s">
        <v>33</v>
      </c>
      <c r="C14" s="1">
        <v>100</v>
      </c>
      <c r="D14" s="1">
        <v>10</v>
      </c>
      <c r="E14" s="1">
        <v>20</v>
      </c>
      <c r="F14" s="1">
        <v>40</v>
      </c>
      <c r="G14" s="1">
        <f t="shared" si="0"/>
        <v>170</v>
      </c>
      <c r="H14" s="1" t="s">
        <v>34</v>
      </c>
      <c r="I14" s="19"/>
    </row>
    <row r="15" spans="1:9" ht="22.5" x14ac:dyDescent="0.25">
      <c r="A15" s="2">
        <v>13</v>
      </c>
      <c r="B15" s="1" t="s">
        <v>35</v>
      </c>
      <c r="C15" s="1">
        <v>100</v>
      </c>
      <c r="D15" s="1">
        <v>10</v>
      </c>
      <c r="E15" s="1">
        <v>20</v>
      </c>
      <c r="F15" s="1">
        <v>32</v>
      </c>
      <c r="G15" s="1">
        <f t="shared" si="0"/>
        <v>162</v>
      </c>
      <c r="H15" s="1" t="s">
        <v>36</v>
      </c>
      <c r="I15" s="19"/>
    </row>
    <row r="16" spans="1:9" ht="22.5" x14ac:dyDescent="0.25">
      <c r="A16" s="2">
        <v>14</v>
      </c>
      <c r="B16" s="1" t="s">
        <v>37</v>
      </c>
      <c r="C16" s="1">
        <v>30</v>
      </c>
      <c r="D16" s="1">
        <v>3</v>
      </c>
      <c r="E16" s="1">
        <v>0</v>
      </c>
      <c r="F16" s="1">
        <v>10</v>
      </c>
      <c r="G16" s="1">
        <f t="shared" si="0"/>
        <v>43</v>
      </c>
      <c r="H16" s="1" t="s">
        <v>38</v>
      </c>
      <c r="I16" s="19"/>
    </row>
    <row r="17" spans="1:9" ht="22.5" x14ac:dyDescent="0.25">
      <c r="A17" s="2">
        <v>15</v>
      </c>
      <c r="B17" s="1" t="s">
        <v>40</v>
      </c>
      <c r="C17" s="1">
        <v>120</v>
      </c>
      <c r="D17" s="1">
        <v>12</v>
      </c>
      <c r="E17" s="1">
        <v>20</v>
      </c>
      <c r="F17" s="1">
        <v>40</v>
      </c>
      <c r="G17" s="1">
        <f t="shared" si="0"/>
        <v>192</v>
      </c>
      <c r="H17" s="1" t="s">
        <v>39</v>
      </c>
      <c r="I17" s="19"/>
    </row>
    <row r="18" spans="1:9" ht="22.5" x14ac:dyDescent="0.25">
      <c r="A18" s="2">
        <v>16</v>
      </c>
      <c r="B18" s="1" t="s">
        <v>41</v>
      </c>
      <c r="C18" s="1">
        <v>10</v>
      </c>
      <c r="D18" s="1">
        <v>1</v>
      </c>
      <c r="E18" s="1">
        <v>0</v>
      </c>
      <c r="F18" s="1">
        <v>4</v>
      </c>
      <c r="G18" s="1">
        <f t="shared" si="0"/>
        <v>15</v>
      </c>
      <c r="H18" s="1" t="s">
        <v>42</v>
      </c>
      <c r="I18" s="19"/>
    </row>
    <row r="19" spans="1:9" ht="22.5" x14ac:dyDescent="0.25">
      <c r="A19" s="2">
        <v>17</v>
      </c>
      <c r="B19" s="1" t="s">
        <v>43</v>
      </c>
      <c r="C19" s="1">
        <v>10</v>
      </c>
      <c r="D19" s="1">
        <v>1</v>
      </c>
      <c r="E19" s="1">
        <v>0</v>
      </c>
      <c r="F19" s="1">
        <v>4</v>
      </c>
      <c r="G19" s="1">
        <f t="shared" si="0"/>
        <v>15</v>
      </c>
      <c r="H19" s="1" t="s">
        <v>44</v>
      </c>
      <c r="I19" s="19"/>
    </row>
    <row r="20" spans="1:9" ht="22.5" x14ac:dyDescent="0.25">
      <c r="A20" s="2">
        <v>18</v>
      </c>
      <c r="B20" s="1" t="s">
        <v>46</v>
      </c>
      <c r="C20" s="1">
        <v>10</v>
      </c>
      <c r="D20" s="1">
        <v>1</v>
      </c>
      <c r="E20" s="1">
        <v>0</v>
      </c>
      <c r="F20" s="1">
        <v>4</v>
      </c>
      <c r="G20" s="1">
        <f t="shared" si="0"/>
        <v>15</v>
      </c>
      <c r="H20" s="1" t="s">
        <v>45</v>
      </c>
      <c r="I20" s="19"/>
    </row>
    <row r="21" spans="1:9" ht="22.5" x14ac:dyDescent="0.25">
      <c r="A21" s="2">
        <v>19</v>
      </c>
      <c r="B21" s="1" t="s">
        <v>47</v>
      </c>
      <c r="C21" s="1">
        <v>10</v>
      </c>
      <c r="D21" s="1">
        <v>1</v>
      </c>
      <c r="E21" s="1">
        <v>0</v>
      </c>
      <c r="F21" s="1">
        <v>4</v>
      </c>
      <c r="G21" s="1">
        <f t="shared" si="0"/>
        <v>15</v>
      </c>
      <c r="H21" s="1" t="s">
        <v>48</v>
      </c>
      <c r="I21" s="19"/>
    </row>
    <row r="22" spans="1:9" ht="22.5" x14ac:dyDescent="0.25">
      <c r="A22" s="2">
        <v>20</v>
      </c>
      <c r="B22" s="1" t="s">
        <v>49</v>
      </c>
      <c r="C22" s="1">
        <v>30</v>
      </c>
      <c r="D22" s="1">
        <v>3</v>
      </c>
      <c r="E22" s="1">
        <v>0</v>
      </c>
      <c r="F22" s="1">
        <v>10</v>
      </c>
      <c r="G22" s="1">
        <f t="shared" si="0"/>
        <v>43</v>
      </c>
      <c r="H22" s="1" t="s">
        <v>50</v>
      </c>
      <c r="I22" s="19"/>
    </row>
    <row r="23" spans="1:9" ht="22.5" x14ac:dyDescent="0.25">
      <c r="A23" s="2">
        <v>21</v>
      </c>
      <c r="B23" s="1" t="s">
        <v>53</v>
      </c>
      <c r="C23" s="1">
        <v>130</v>
      </c>
      <c r="D23" s="1">
        <v>13</v>
      </c>
      <c r="E23" s="1">
        <v>80</v>
      </c>
      <c r="F23" s="1">
        <v>100</v>
      </c>
      <c r="G23" s="1">
        <f t="shared" si="0"/>
        <v>323</v>
      </c>
      <c r="H23" s="1" t="s">
        <v>54</v>
      </c>
      <c r="I23" s="19"/>
    </row>
    <row r="24" spans="1:9" ht="22.5" x14ac:dyDescent="0.25">
      <c r="A24" s="2">
        <v>22</v>
      </c>
      <c r="B24" s="1" t="s">
        <v>55</v>
      </c>
      <c r="C24" s="1">
        <v>200</v>
      </c>
      <c r="D24" s="1">
        <v>20</v>
      </c>
      <c r="E24" s="1">
        <v>40</v>
      </c>
      <c r="F24" s="1">
        <v>100</v>
      </c>
      <c r="G24" s="1">
        <f t="shared" si="0"/>
        <v>360</v>
      </c>
      <c r="H24" s="1" t="s">
        <v>56</v>
      </c>
      <c r="I24" s="20"/>
    </row>
    <row r="25" spans="1:9" ht="22.5" x14ac:dyDescent="0.25">
      <c r="A25" s="8">
        <v>23</v>
      </c>
      <c r="B25" s="9" t="s">
        <v>57</v>
      </c>
      <c r="C25" s="9">
        <v>10</v>
      </c>
      <c r="D25" s="9">
        <v>1</v>
      </c>
      <c r="E25" s="9">
        <v>0</v>
      </c>
      <c r="F25" s="9">
        <v>4</v>
      </c>
      <c r="G25" s="9">
        <f t="shared" si="0"/>
        <v>15</v>
      </c>
      <c r="H25" s="9" t="s">
        <v>58</v>
      </c>
      <c r="I25" s="10" t="s">
        <v>59</v>
      </c>
    </row>
    <row r="26" spans="1:9" ht="27" thickBot="1" x14ac:dyDescent="0.3">
      <c r="A26" s="14" t="s">
        <v>1</v>
      </c>
      <c r="B26" s="15"/>
      <c r="C26" s="3">
        <f>SUM(C3:C25)</f>
        <v>1980</v>
      </c>
      <c r="D26" s="3">
        <f>SUM(D3:D25)</f>
        <v>198</v>
      </c>
      <c r="E26" s="3">
        <f>SUM(E3:E25)</f>
        <v>501</v>
      </c>
      <c r="F26" s="3">
        <f>SUM(F3:F25)</f>
        <v>792</v>
      </c>
      <c r="G26" s="3">
        <f>SUM(G3:G25)</f>
        <v>3471</v>
      </c>
      <c r="H26" s="16"/>
      <c r="I26" s="17"/>
    </row>
  </sheetData>
  <mergeCells count="5">
    <mergeCell ref="H1:I1"/>
    <mergeCell ref="A1:G1"/>
    <mergeCell ref="A26:B26"/>
    <mergeCell ref="H26:I26"/>
    <mergeCell ref="I3:I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m_zynoddini</dc:creator>
  <cp:lastModifiedBy>User2</cp:lastModifiedBy>
  <cp:lastPrinted>2022-03-06T11:40:55Z</cp:lastPrinted>
  <dcterms:created xsi:type="dcterms:W3CDTF">2021-11-25T05:14:24Z</dcterms:created>
  <dcterms:modified xsi:type="dcterms:W3CDTF">2024-05-25T10:38:29Z</dcterms:modified>
</cp:coreProperties>
</file>